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995" windowHeight="7830"/>
  </bookViews>
  <sheets>
    <sheet name="Sheet2" sheetId="1" r:id="rId1"/>
  </sheets>
  <calcPr calcId="145621"/>
</workbook>
</file>

<file path=xl/calcChain.xml><?xml version="1.0" encoding="utf-8"?>
<calcChain xmlns="http://schemas.openxmlformats.org/spreadsheetml/2006/main">
  <c r="L36" i="1" l="1"/>
  <c r="L3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5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5" i="1"/>
  <c r="I35" i="1" l="1"/>
  <c r="I36" i="1" s="1"/>
</calcChain>
</file>

<file path=xl/sharedStrings.xml><?xml version="1.0" encoding="utf-8"?>
<sst xmlns="http://schemas.openxmlformats.org/spreadsheetml/2006/main" count="79" uniqueCount="34">
  <si>
    <t>数量</t>
    <rPh sb="0" eb="2">
      <t>スウリョウ</t>
    </rPh>
    <phoneticPr fontId="1"/>
  </si>
  <si>
    <t>単価</t>
    <rPh sb="0" eb="2">
      <t>タンカ</t>
    </rPh>
    <phoneticPr fontId="1"/>
  </si>
  <si>
    <t>NP-2410</t>
    <phoneticPr fontId="1"/>
  </si>
  <si>
    <t>リストガードインナーグローブ両手タイプ</t>
    <rPh sb="14" eb="16">
      <t>リョウテ</t>
    </rPh>
    <phoneticPr fontId="1"/>
  </si>
  <si>
    <t>S-M</t>
    <phoneticPr fontId="1"/>
  </si>
  <si>
    <t>L-XL</t>
    <phoneticPr fontId="1"/>
  </si>
  <si>
    <t>NP-2110</t>
    <phoneticPr fontId="1"/>
  </si>
  <si>
    <t>ニーパット　両膝タイプＢＫ　</t>
    <rPh sb="6" eb="8">
      <t>リョウヒザ</t>
    </rPh>
    <phoneticPr fontId="1"/>
  </si>
  <si>
    <t>フリー</t>
    <phoneticPr fontId="1"/>
  </si>
  <si>
    <t>ＮＰ-2450</t>
    <phoneticPr fontId="1"/>
  </si>
  <si>
    <t>KID`S プロテクターセット</t>
    <phoneticPr fontId="1"/>
  </si>
  <si>
    <t>M-L</t>
    <phoneticPr fontId="1"/>
  </si>
  <si>
    <t>NP-2451</t>
    <phoneticPr fontId="1"/>
  </si>
  <si>
    <t>大人用プロテクターセット</t>
    <rPh sb="0" eb="3">
      <t>オトナヨウ</t>
    </rPh>
    <phoneticPr fontId="1"/>
  </si>
  <si>
    <t>NP-2452</t>
  </si>
  <si>
    <t>YM-1706</t>
    <phoneticPr fontId="1"/>
  </si>
  <si>
    <t>鎧武者プロテクターベストBKYE</t>
    <rPh sb="0" eb="1">
      <t>ヨロイ</t>
    </rPh>
    <rPh sb="1" eb="3">
      <t>ムシャ</t>
    </rPh>
    <phoneticPr fontId="1"/>
  </si>
  <si>
    <t>YM-1705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</si>
  <si>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</si>
  <si>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</si>
  <si>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</si>
  <si>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</si>
  <si>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XS</t>
    <phoneticPr fontId="1"/>
  </si>
  <si>
    <t>S</t>
    <phoneticPr fontId="1"/>
  </si>
  <si>
    <t>鎧武者プロテクターショートヒップパットBKYE</t>
    <rPh sb="0" eb="1">
      <t>ヨロイ</t>
    </rPh>
    <rPh sb="1" eb="3">
      <t>ムシャ</t>
    </rPh>
    <phoneticPr fontId="1"/>
  </si>
  <si>
    <t>YM-1704</t>
    <phoneticPr fontId="1"/>
  </si>
  <si>
    <t>鎧武者プロテクターロングヒップパットBKYE</t>
    <rPh sb="0" eb="1">
      <t>ヨロイ</t>
    </rPh>
    <rPh sb="1" eb="3">
      <t>ムシャ</t>
    </rPh>
    <phoneticPr fontId="1"/>
  </si>
  <si>
    <t>YM-1707</t>
  </si>
  <si>
    <t>YM-1708</t>
  </si>
  <si>
    <t>鎧武者エルボーパット　(ペア）BKYE</t>
    <rPh sb="0" eb="1">
      <t>ヨロイ</t>
    </rPh>
    <rPh sb="1" eb="3">
      <t>ムシャ</t>
    </rPh>
    <phoneticPr fontId="1"/>
  </si>
  <si>
    <t>鎧武者ニーパット　　　　(ペア）BKYE</t>
    <rPh sb="0" eb="1">
      <t>ヨロイ</t>
    </rPh>
    <rPh sb="1" eb="3">
      <t>ムシャ</t>
    </rPh>
    <phoneticPr fontId="1"/>
  </si>
  <si>
    <t>Ｆ</t>
    <phoneticPr fontId="1"/>
  </si>
  <si>
    <t>6月</t>
    <rPh sb="1" eb="2">
      <t>ツキ</t>
    </rPh>
    <phoneticPr fontId="1"/>
  </si>
  <si>
    <t>7月</t>
    <rPh sb="1" eb="2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</si>
</sst>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6"/>
  <sheetViews>
    <sheetView tabSelected="1" workbookViewId="0">
      <selection activeCell="L37" sqref="L37"/>
    </sheetView>
  </sheetViews>
  <sheetFormatPr defaultRowHeight="13.5" x14ac:dyDescent="0.15"/>
  <cols>
    <col min="3" max="3" width="36.625" customWidth="1"/>
    <col min="5" max="5" width="5.5" style="1" customWidth="1"/>
    <col min="7" max="7" width="2.75" customWidth="1"/>
    <col min="10" max="10" width="5.125" customWidth="1"/>
  </cols>
  <sheetData>
    <row r="4" spans="2:12" x14ac:dyDescent="0.15">
      <c r="E4" s="1" t="s">
        <v>0</v>
      </c>
      <c r="F4" t="s">
        <v>1</v>
      </c>
      <c r="H4" t="s">
        <v>32</v>
      </c>
      <c r="K4" t="s">
        <v>33</v>
      </c>
    </row>
    <row r="5" spans="2:12" x14ac:dyDescent="0.15">
      <c r="B5" t="s">
        <v>2</v>
      </c>
      <c r="C5" t="s">
        <v>3</v>
      </c>
      <c r="D5" t="s">
        <v>4</v>
      </c>
      <c r="E5" s="1">
        <v>5</v>
      </c>
      <c r="F5">
        <v>1750</v>
      </c>
      <c r="H5">
        <v>3</v>
      </c>
      <c r="I5">
        <f>F5*H5</f>
        <v>5250</v>
      </c>
      <c r="K5">
        <v>1</v>
      </c>
      <c r="L5">
        <f>F5*K5</f>
        <v>1750</v>
      </c>
    </row>
    <row r="6" spans="2:12" x14ac:dyDescent="0.15">
      <c r="B6" t="s">
        <v>2</v>
      </c>
      <c r="C6" t="s">
        <v>3</v>
      </c>
      <c r="D6" t="s">
        <v>5</v>
      </c>
      <c r="E6" s="1">
        <v>5</v>
      </c>
      <c r="F6">
        <v>1750</v>
      </c>
      <c r="H6">
        <v>3</v>
      </c>
      <c r="I6">
        <f t="shared" ref="I6:I33" si="0">F6*H6</f>
        <v>5250</v>
      </c>
      <c r="K6">
        <v>2</v>
      </c>
      <c r="L6">
        <f t="shared" ref="L6:L29" si="1">F6*K6</f>
        <v>3500</v>
      </c>
    </row>
    <row r="7" spans="2:12" x14ac:dyDescent="0.15">
      <c r="B7" t="s">
        <v>6</v>
      </c>
      <c r="C7" t="s">
        <v>7</v>
      </c>
      <c r="D7" t="s">
        <v>8</v>
      </c>
      <c r="E7" s="1">
        <v>5</v>
      </c>
      <c r="F7">
        <v>2250</v>
      </c>
      <c r="H7">
        <v>5</v>
      </c>
      <c r="I7">
        <f t="shared" si="0"/>
        <v>11250</v>
      </c>
      <c r="L7">
        <f t="shared" si="1"/>
        <v>0</v>
      </c>
    </row>
    <row r="8" spans="2:12" x14ac:dyDescent="0.15">
      <c r="I8">
        <f t="shared" si="0"/>
        <v>0</v>
      </c>
      <c r="L8">
        <f t="shared" si="1"/>
        <v>0</v>
      </c>
    </row>
    <row r="9" spans="2:12" x14ac:dyDescent="0.15">
      <c r="B9" t="s">
        <v>9</v>
      </c>
      <c r="C9" t="s">
        <v>10</v>
      </c>
      <c r="D9" t="s">
        <v>4</v>
      </c>
      <c r="E9" s="1">
        <v>1</v>
      </c>
      <c r="F9">
        <v>1650</v>
      </c>
      <c r="H9">
        <v>1</v>
      </c>
      <c r="I9">
        <f t="shared" si="0"/>
        <v>1650</v>
      </c>
      <c r="L9">
        <f t="shared" si="1"/>
        <v>0</v>
      </c>
    </row>
    <row r="10" spans="2:12" x14ac:dyDescent="0.15">
      <c r="B10" t="s">
        <v>9</v>
      </c>
      <c r="C10" t="s">
        <v>10</v>
      </c>
      <c r="D10" t="s">
        <v>11</v>
      </c>
      <c r="E10" s="1">
        <v>1</v>
      </c>
      <c r="F10">
        <v>1650</v>
      </c>
      <c r="I10">
        <f t="shared" si="0"/>
        <v>0</v>
      </c>
      <c r="L10">
        <f t="shared" si="1"/>
        <v>0</v>
      </c>
    </row>
    <row r="11" spans="2:12" x14ac:dyDescent="0.15">
      <c r="B11" t="s">
        <v>12</v>
      </c>
      <c r="C11" t="s">
        <v>13</v>
      </c>
      <c r="D11" t="s">
        <v>4</v>
      </c>
      <c r="E11" s="1">
        <v>1</v>
      </c>
      <c r="F11">
        <v>1900</v>
      </c>
      <c r="H11">
        <v>1</v>
      </c>
      <c r="I11">
        <f t="shared" si="0"/>
        <v>1900</v>
      </c>
      <c r="L11">
        <f t="shared" si="1"/>
        <v>0</v>
      </c>
    </row>
    <row r="12" spans="2:12" x14ac:dyDescent="0.15">
      <c r="B12" t="s">
        <v>12</v>
      </c>
      <c r="C12" t="s">
        <v>13</v>
      </c>
      <c r="D12" t="s">
        <v>11</v>
      </c>
      <c r="E12" s="1">
        <v>1</v>
      </c>
      <c r="F12">
        <v>1900</v>
      </c>
      <c r="I12">
        <f t="shared" si="0"/>
        <v>0</v>
      </c>
      <c r="L12">
        <f t="shared" si="1"/>
        <v>0</v>
      </c>
    </row>
    <row r="13" spans="2:12" x14ac:dyDescent="0.15">
      <c r="B13" t="s">
        <v>14</v>
      </c>
      <c r="C13" t="s">
        <v>13</v>
      </c>
      <c r="D13" t="s">
        <v>4</v>
      </c>
      <c r="E13" s="1">
        <v>1</v>
      </c>
      <c r="F13">
        <v>2100</v>
      </c>
      <c r="I13">
        <f t="shared" si="0"/>
        <v>0</v>
      </c>
      <c r="L13">
        <f t="shared" si="1"/>
        <v>0</v>
      </c>
    </row>
    <row r="14" spans="2:12" x14ac:dyDescent="0.15">
      <c r="B14" t="s">
        <v>14</v>
      </c>
      <c r="C14" t="s">
        <v>13</v>
      </c>
      <c r="D14" t="s">
        <v>11</v>
      </c>
      <c r="E14" s="1">
        <v>1</v>
      </c>
      <c r="F14">
        <v>2100</v>
      </c>
      <c r="I14">
        <f t="shared" si="0"/>
        <v>0</v>
      </c>
      <c r="L14">
        <f t="shared" si="1"/>
        <v>0</v>
      </c>
    </row>
    <row r="15" spans="2:12" x14ac:dyDescent="0.15">
      <c r="I15">
        <f t="shared" si="0"/>
        <v>0</v>
      </c>
      <c r="L15">
        <f t="shared" si="1"/>
        <v>0</v>
      </c>
    </row>
    <row r="16" spans="2:12" x14ac:dyDescent="0.15">
      <c r="B16" t="s">
        <v>15</v>
      </c>
      <c r="C16" t="s">
        <v>16</v>
      </c>
      <c r="D16" t="s">
        <v>18</v>
      </c>
      <c r="E16" s="1">
        <v>1</v>
      </c>
      <c r="F16">
        <v>11000</v>
      </c>
      <c r="I16">
        <f t="shared" si="0"/>
        <v>0</v>
      </c>
      <c r="L16">
        <f t="shared" si="1"/>
        <v>0</v>
      </c>
    </row>
    <row r="17" spans="2:12" x14ac:dyDescent="0.15">
      <c r="B17" t="s">
        <v>15</v>
      </c>
      <c r="C17" t="s">
        <v>16</v>
      </c>
      <c r="D17" t="s">
        <v>19</v>
      </c>
      <c r="E17" s="1">
        <v>1</v>
      </c>
      <c r="F17">
        <v>11000</v>
      </c>
      <c r="I17">
        <f t="shared" si="0"/>
        <v>0</v>
      </c>
      <c r="L17">
        <f t="shared" si="1"/>
        <v>0</v>
      </c>
    </row>
    <row r="18" spans="2:12" x14ac:dyDescent="0.15">
      <c r="B18" t="s">
        <v>15</v>
      </c>
      <c r="C18" t="s">
        <v>16</v>
      </c>
      <c r="D18" t="s">
        <v>20</v>
      </c>
      <c r="E18" s="1">
        <v>1</v>
      </c>
      <c r="F18">
        <v>11000</v>
      </c>
      <c r="I18">
        <f t="shared" si="0"/>
        <v>0</v>
      </c>
      <c r="L18">
        <f t="shared" si="1"/>
        <v>0</v>
      </c>
    </row>
    <row r="19" spans="2:12" x14ac:dyDescent="0.15">
      <c r="B19" t="s">
        <v>15</v>
      </c>
      <c r="C19" t="s">
        <v>16</v>
      </c>
      <c r="D19" t="s">
        <v>21</v>
      </c>
      <c r="E19" s="1">
        <v>1</v>
      </c>
      <c r="F19">
        <v>11000</v>
      </c>
      <c r="I19">
        <f t="shared" si="0"/>
        <v>0</v>
      </c>
      <c r="L19">
        <f t="shared" si="1"/>
        <v>0</v>
      </c>
    </row>
    <row r="20" spans="2:12" x14ac:dyDescent="0.15">
      <c r="B20" t="s">
        <v>17</v>
      </c>
      <c r="C20" t="s">
        <v>24</v>
      </c>
      <c r="D20" t="s">
        <v>22</v>
      </c>
      <c r="E20" s="1">
        <v>1</v>
      </c>
      <c r="F20">
        <v>6600</v>
      </c>
      <c r="I20">
        <f t="shared" si="0"/>
        <v>0</v>
      </c>
      <c r="L20">
        <f t="shared" si="1"/>
        <v>0</v>
      </c>
    </row>
    <row r="21" spans="2:12" x14ac:dyDescent="0.15">
      <c r="B21" t="s">
        <v>17</v>
      </c>
      <c r="C21" t="s">
        <v>24</v>
      </c>
      <c r="D21" t="s">
        <v>23</v>
      </c>
      <c r="E21" s="1">
        <v>1</v>
      </c>
      <c r="F21">
        <v>6600</v>
      </c>
      <c r="H21">
        <v>1</v>
      </c>
      <c r="I21">
        <f t="shared" si="0"/>
        <v>6600</v>
      </c>
      <c r="L21">
        <f t="shared" si="1"/>
        <v>0</v>
      </c>
    </row>
    <row r="22" spans="2:12" x14ac:dyDescent="0.15">
      <c r="B22" t="s">
        <v>17</v>
      </c>
      <c r="C22" t="s">
        <v>24</v>
      </c>
      <c r="D22" t="s">
        <v>19</v>
      </c>
      <c r="E22" s="1">
        <v>1</v>
      </c>
      <c r="F22">
        <v>6600</v>
      </c>
      <c r="I22">
        <f t="shared" si="0"/>
        <v>0</v>
      </c>
      <c r="K22">
        <v>1</v>
      </c>
      <c r="L22">
        <f t="shared" si="1"/>
        <v>6600</v>
      </c>
    </row>
    <row r="23" spans="2:12" x14ac:dyDescent="0.15">
      <c r="B23" t="s">
        <v>17</v>
      </c>
      <c r="C23" t="s">
        <v>24</v>
      </c>
      <c r="D23" t="s">
        <v>20</v>
      </c>
      <c r="E23" s="1">
        <v>1</v>
      </c>
      <c r="F23">
        <v>6600</v>
      </c>
      <c r="I23">
        <f t="shared" si="0"/>
        <v>0</v>
      </c>
      <c r="L23">
        <f t="shared" si="1"/>
        <v>0</v>
      </c>
    </row>
    <row r="24" spans="2:12" x14ac:dyDescent="0.15">
      <c r="B24" t="s">
        <v>17</v>
      </c>
      <c r="C24" t="s">
        <v>24</v>
      </c>
      <c r="D24" t="s">
        <v>21</v>
      </c>
      <c r="E24" s="1">
        <v>1</v>
      </c>
      <c r="F24">
        <v>6600</v>
      </c>
      <c r="I24">
        <f t="shared" si="0"/>
        <v>0</v>
      </c>
      <c r="L24">
        <f t="shared" si="1"/>
        <v>0</v>
      </c>
    </row>
    <row r="25" spans="2:12" x14ac:dyDescent="0.15">
      <c r="B25" t="s">
        <v>25</v>
      </c>
      <c r="C25" t="s">
        <v>26</v>
      </c>
      <c r="D25" t="s">
        <v>22</v>
      </c>
      <c r="E25" s="1">
        <v>1</v>
      </c>
      <c r="F25">
        <v>9900</v>
      </c>
      <c r="I25">
        <f t="shared" si="0"/>
        <v>0</v>
      </c>
      <c r="L25">
        <f t="shared" si="1"/>
        <v>0</v>
      </c>
    </row>
    <row r="26" spans="2:12" x14ac:dyDescent="0.15">
      <c r="B26" t="s">
        <v>25</v>
      </c>
      <c r="C26" t="s">
        <v>26</v>
      </c>
      <c r="D26" t="s">
        <v>23</v>
      </c>
      <c r="E26" s="1">
        <v>1</v>
      </c>
      <c r="F26">
        <v>9900</v>
      </c>
      <c r="I26">
        <f t="shared" si="0"/>
        <v>0</v>
      </c>
      <c r="L26">
        <f t="shared" si="1"/>
        <v>0</v>
      </c>
    </row>
    <row r="27" spans="2:12" x14ac:dyDescent="0.15">
      <c r="B27" t="s">
        <v>25</v>
      </c>
      <c r="C27" t="s">
        <v>26</v>
      </c>
      <c r="D27" t="s">
        <v>19</v>
      </c>
      <c r="E27" s="1">
        <v>1</v>
      </c>
      <c r="F27">
        <v>9900</v>
      </c>
      <c r="I27">
        <f t="shared" si="0"/>
        <v>0</v>
      </c>
      <c r="L27">
        <f t="shared" si="1"/>
        <v>0</v>
      </c>
    </row>
    <row r="28" spans="2:12" x14ac:dyDescent="0.15">
      <c r="B28" t="s">
        <v>25</v>
      </c>
      <c r="C28" t="s">
        <v>26</v>
      </c>
      <c r="D28" t="s">
        <v>20</v>
      </c>
      <c r="E28" s="1">
        <v>1</v>
      </c>
      <c r="F28">
        <v>9900</v>
      </c>
      <c r="I28">
        <f t="shared" si="0"/>
        <v>0</v>
      </c>
      <c r="L28">
        <f t="shared" si="1"/>
        <v>0</v>
      </c>
    </row>
    <row r="29" spans="2:12" x14ac:dyDescent="0.15">
      <c r="B29" t="s">
        <v>25</v>
      </c>
      <c r="C29" t="s">
        <v>26</v>
      </c>
      <c r="D29" t="s">
        <v>21</v>
      </c>
      <c r="E29" s="1">
        <v>1</v>
      </c>
      <c r="F29">
        <v>9900</v>
      </c>
      <c r="I29">
        <f t="shared" si="0"/>
        <v>0</v>
      </c>
      <c r="L29">
        <f t="shared" si="1"/>
        <v>0</v>
      </c>
    </row>
    <row r="30" spans="2:12" x14ac:dyDescent="0.15">
      <c r="I30">
        <f t="shared" si="0"/>
        <v>0</v>
      </c>
    </row>
    <row r="31" spans="2:12" x14ac:dyDescent="0.15">
      <c r="I31">
        <f t="shared" si="0"/>
        <v>0</v>
      </c>
    </row>
    <row r="32" spans="2:12" x14ac:dyDescent="0.15">
      <c r="B32" t="s">
        <v>27</v>
      </c>
      <c r="C32" t="s">
        <v>29</v>
      </c>
      <c r="D32" t="s">
        <v>31</v>
      </c>
      <c r="E32" s="1">
        <v>2</v>
      </c>
      <c r="F32">
        <v>3190</v>
      </c>
      <c r="I32">
        <f t="shared" si="0"/>
        <v>0</v>
      </c>
    </row>
    <row r="33" spans="2:12" x14ac:dyDescent="0.15">
      <c r="B33" t="s">
        <v>28</v>
      </c>
      <c r="C33" t="s">
        <v>30</v>
      </c>
      <c r="D33" t="s">
        <v>31</v>
      </c>
      <c r="E33" s="1">
        <v>2</v>
      </c>
      <c r="F33">
        <v>3740</v>
      </c>
      <c r="I33">
        <f t="shared" si="0"/>
        <v>0</v>
      </c>
    </row>
    <row r="35" spans="2:12" x14ac:dyDescent="0.15">
      <c r="I35">
        <f>SUM(I5:I34)</f>
        <v>31900</v>
      </c>
      <c r="L35">
        <f t="shared" ref="J35:L35" si="2">SUM(L5:L34)</f>
        <v>11850</v>
      </c>
    </row>
    <row r="36" spans="2:12" x14ac:dyDescent="0.15">
      <c r="I36">
        <f>I35*1.08</f>
        <v>34452</v>
      </c>
      <c r="L36">
        <f>L35*108%</f>
        <v>12798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じゅん</dc:creator>
  <cp:lastModifiedBy>じゅん</cp:lastModifiedBy>
  <dcterms:created xsi:type="dcterms:W3CDTF">2015-06-26T04:32:23Z</dcterms:created>
  <dcterms:modified xsi:type="dcterms:W3CDTF">2015-07-31T05:33:22Z</dcterms:modified>
</cp:coreProperties>
</file>